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" i="1" l="1"/>
  <c r="N4" i="1"/>
  <c r="N5" i="1"/>
  <c r="N6" i="1"/>
  <c r="N7" i="1"/>
  <c r="N3" i="1"/>
  <c r="N8" i="1" s="1"/>
  <c r="M1" i="1"/>
  <c r="L1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<sst xmlns="http://schemas.openxmlformats.org/spreadsheetml/2006/main" count="23" uniqueCount="15">
  <si>
    <t>SKU</t>
  </si>
  <si>
    <t xml:space="preserve">GREY </t>
  </si>
  <si>
    <t>GREEN</t>
  </si>
  <si>
    <t>BLACK</t>
  </si>
  <si>
    <t>SIZE</t>
  </si>
  <si>
    <t>TOT QTY</t>
  </si>
  <si>
    <t>RRP EUR</t>
  </si>
  <si>
    <t>Moncler Maya Hooded Short Down Jacket</t>
  </si>
  <si>
    <t>Name</t>
  </si>
  <si>
    <t>K2091 1A53600 68950</t>
  </si>
  <si>
    <t>Image</t>
  </si>
  <si>
    <t>Blue</t>
  </si>
  <si>
    <t>Navy</t>
  </si>
  <si>
    <t>Color</t>
  </si>
  <si>
    <t>TTL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</si>
</sst>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0\ [$€-410]_-;\-* #,##0.00\ [$€-410]_-;_-* &quot;-&quot;??\ [$€-410]_-;_-@_-"/>
    <numFmt numFmtId="166" formatCode="_-* #,##0_-;\-* #,##0_-;_-* &quot;-&quot;??_-;_-@_-"/>
    <numFmt numFmtId="167" formatCode="#,##0_ ;\-#,##0\ "/>
    <numFmt numFmtId="168" formatCode="_-* #,##0.00\ [$€-C0A]_-;\-* #,##0.00\ [$€-C0A]_-;_-* &quot;-&quot;??\ [$€-C0A]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5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0" borderId="0" xfId="1" applyNumberFormat="1" applyFont="1"/>
    <xf numFmtId="167" fontId="0" fillId="0" borderId="0" xfId="0" applyNumberFormat="1" applyAlignment="1">
      <alignment horizontal="center" vertical="center"/>
    </xf>
    <xf numFmtId="0" fontId="2" fillId="3" borderId="0" xfId="0" applyFont="1" applyFill="1"/>
    <xf numFmtId="0" fontId="4" fillId="3" borderId="0" xfId="0" applyFont="1" applyFill="1" applyAlignment="1">
      <alignment horizontal="center" vertical="center"/>
    </xf>
    <xf numFmtId="167" fontId="4" fillId="3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0" fillId="3" borderId="0" xfId="0" applyNumberFormat="1" applyFill="1"/>
    <xf numFmtId="16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7" fontId="3" fillId="3" borderId="4" xfId="0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vertical="center"/>
    </xf>
    <xf numFmtId="164" fontId="2" fillId="0" borderId="0" xfId="0" applyNumberFormat="1" applyFont="1"/>
    <xf numFmtId="0" fontId="2" fillId="0" borderId="0" xfId="0" applyFont="1"/>
    <xf numFmtId="0" fontId="3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3</xdr:row>
      <xdr:rowOff>152400</xdr:rowOff>
    </xdr:from>
    <xdr:to>
      <xdr:col>0</xdr:col>
      <xdr:colOff>1562101</xdr:colOff>
      <xdr:row>3</xdr:row>
      <xdr:rowOff>2071567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4651C9A2-B77B-9515-5F62-8A8D9861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3124200"/>
          <a:ext cx="1238250" cy="191916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</xdr:row>
      <xdr:rowOff>104776</xdr:rowOff>
    </xdr:from>
    <xdr:to>
      <xdr:col>0</xdr:col>
      <xdr:colOff>1638300</xdr:colOff>
      <xdr:row>2</xdr:row>
      <xdr:rowOff>2089590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D7EA475-8EFF-FC26-C745-A0ED6C397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676276"/>
          <a:ext cx="1476375" cy="198481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D7613D5-591B-43F9-89FC-2EB9EACD769A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e237dfd4-fb45-4e99-8e71-067f47d099d4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showGridLines="0" tabSelected="1" workbookViewId="0">
      <selection activeCell="N1" sqref="N1:N1048576"/>
    </sheetView>
  </sheetViews>
  <sheetFormatPr defaultColWidth="9.125" defaultRowHeight="14.25"/>
  <cols>
    <col min="1" max="1" width="31.625" customWidth="1"/>
    <col min="2" max="2" width="19.125" customWidth="1"/>
    <col min="3" max="3" width="17.875" customWidth="1"/>
    <col min="4" max="4" width="10.25" customWidth="1"/>
    <col min="12" max="12" width="9.25" bestFit="1" customWidth="1"/>
    <col min="13" max="13" width="18" style="7" bestFit="1" customWidth="1"/>
    <col min="14" max="14" width="12.875" bestFit="1" customWidth="1"/>
    <col min="15" max="15" width="11.875" bestFit="1" customWidth="1"/>
    <col min="16" max="16" width="11.375" bestFit="1" customWidth="1"/>
  </cols>
  <sheetData>
    <row r="1" spans="1:16" ht="18">
      <c r="A1" s="8"/>
      <c r="B1" s="8"/>
      <c r="C1" s="8"/>
      <c r="D1" s="8"/>
      <c r="E1" s="19" t="s">
        <v>4</v>
      </c>
      <c r="F1" s="19"/>
      <c r="G1" s="19"/>
      <c r="H1" s="19"/>
      <c r="I1" s="19"/>
      <c r="J1" s="19"/>
      <c r="K1" s="19"/>
      <c r="L1" s="9">
        <f>SUM(L3:L7)</f>
        <v>237</v>
      </c>
      <c r="M1" s="10">
        <f>SUMPRODUCT(M3:M7,L3:L7)</f>
        <v>343650</v>
      </c>
      <c r="N1" s="12"/>
      <c r="O1" s="1"/>
      <c r="P1" s="6"/>
    </row>
    <row r="2" spans="1:16" ht="15">
      <c r="A2" s="11" t="s">
        <v>10</v>
      </c>
      <c r="B2" s="11" t="s">
        <v>0</v>
      </c>
      <c r="C2" s="11" t="s">
        <v>8</v>
      </c>
      <c r="D2" s="11" t="s">
        <v>13</v>
      </c>
      <c r="E2" s="11">
        <v>1</v>
      </c>
      <c r="F2" s="11">
        <v>2</v>
      </c>
      <c r="G2" s="11">
        <v>3</v>
      </c>
      <c r="H2" s="11">
        <v>4</v>
      </c>
      <c r="I2" s="11">
        <v>5</v>
      </c>
      <c r="J2" s="11">
        <v>6</v>
      </c>
      <c r="K2" s="11">
        <v>7</v>
      </c>
      <c r="L2" s="11" t="s">
        <v>5</v>
      </c>
      <c r="M2" s="15" t="s">
        <v>6</v>
      </c>
      <c r="N2" s="15" t="s">
        <v>14</v>
      </c>
    </row>
    <row r="3" spans="1:16" s="3" customFormat="1" ht="189" customHeight="1">
      <c r="A3" s="2"/>
      <c r="B3" s="5" t="s">
        <v>9</v>
      </c>
      <c r="C3" s="4" t="s">
        <v>7</v>
      </c>
      <c r="D3" s="2" t="s">
        <v>3</v>
      </c>
      <c r="E3" s="2">
        <v>4</v>
      </c>
      <c r="F3" s="2">
        <v>3</v>
      </c>
      <c r="G3" s="2">
        <v>4</v>
      </c>
      <c r="H3" s="2">
        <v>10</v>
      </c>
      <c r="I3" s="2">
        <v>11</v>
      </c>
      <c r="J3" s="2">
        <v>6</v>
      </c>
      <c r="K3" s="2">
        <v>3</v>
      </c>
      <c r="L3" s="14">
        <v>41</v>
      </c>
      <c r="M3" s="13">
        <v>1450</v>
      </c>
      <c r="N3" s="16">
        <f>M3*L3</f>
        <v>59450</v>
      </c>
    </row>
    <row r="4" spans="1:16" s="3" customFormat="1" ht="189" customHeight="1">
      <c r="A4" s="2"/>
      <c r="B4" s="5" t="s">
        <v>9</v>
      </c>
      <c r="C4" s="4" t="s">
        <v>7</v>
      </c>
      <c r="D4" s="2" t="s">
        <v>1</v>
      </c>
      <c r="E4" s="2">
        <v>4</v>
      </c>
      <c r="F4" s="2">
        <v>6</v>
      </c>
      <c r="G4" s="2">
        <v>6</v>
      </c>
      <c r="H4" s="2">
        <v>12</v>
      </c>
      <c r="I4" s="2">
        <v>12</v>
      </c>
      <c r="J4" s="2">
        <v>6</v>
      </c>
      <c r="K4" s="2">
        <v>4</v>
      </c>
      <c r="L4" s="14">
        <v>50</v>
      </c>
      <c r="M4" s="13">
        <v>1450</v>
      </c>
      <c r="N4" s="16">
        <f t="shared" ref="N4:N7" si="0">M4*L4</f>
        <v>72500</v>
      </c>
    </row>
    <row r="5" spans="1:16" s="3" customFormat="1" ht="189" customHeight="1">
      <c r="A5" s="2" t="e" vm="1">
        <v>#VALUE!</v>
      </c>
      <c r="B5" s="5" t="s">
        <v>9</v>
      </c>
      <c r="C5" s="4" t="s">
        <v>7</v>
      </c>
      <c r="D5" s="2" t="s">
        <v>12</v>
      </c>
      <c r="E5" s="2">
        <v>4</v>
      </c>
      <c r="F5" s="2">
        <v>6</v>
      </c>
      <c r="G5" s="2">
        <v>6</v>
      </c>
      <c r="H5" s="2">
        <v>12</v>
      </c>
      <c r="I5" s="2">
        <v>11</v>
      </c>
      <c r="J5" s="2">
        <v>5</v>
      </c>
      <c r="K5" s="2">
        <v>3</v>
      </c>
      <c r="L5" s="14">
        <v>47</v>
      </c>
      <c r="M5" s="13">
        <v>1450</v>
      </c>
      <c r="N5" s="16">
        <f t="shared" si="0"/>
        <v>68150</v>
      </c>
    </row>
    <row r="6" spans="1:16" s="3" customFormat="1" ht="189" customHeight="1">
      <c r="A6" s="2" t="e" vm="2">
        <v>#VALUE!</v>
      </c>
      <c r="B6" s="5" t="s">
        <v>9</v>
      </c>
      <c r="C6" s="4" t="s">
        <v>7</v>
      </c>
      <c r="D6" s="2" t="s">
        <v>2</v>
      </c>
      <c r="E6" s="2">
        <v>4</v>
      </c>
      <c r="F6" s="2">
        <v>6</v>
      </c>
      <c r="G6" s="2">
        <v>6</v>
      </c>
      <c r="H6" s="2">
        <v>12</v>
      </c>
      <c r="I6" s="2">
        <v>3</v>
      </c>
      <c r="J6" s="2">
        <v>15</v>
      </c>
      <c r="K6" s="2">
        <v>4</v>
      </c>
      <c r="L6" s="14">
        <v>50</v>
      </c>
      <c r="M6" s="13">
        <v>1450</v>
      </c>
      <c r="N6" s="16">
        <f t="shared" si="0"/>
        <v>72500</v>
      </c>
    </row>
    <row r="7" spans="1:16" s="3" customFormat="1" ht="189" customHeight="1">
      <c r="A7" s="2" t="e" vm="3">
        <v>#VALUE!</v>
      </c>
      <c r="B7" s="5" t="s">
        <v>9</v>
      </c>
      <c r="C7" s="4" t="s">
        <v>7</v>
      </c>
      <c r="D7" s="2" t="s">
        <v>11</v>
      </c>
      <c r="E7" s="2">
        <v>4</v>
      </c>
      <c r="F7" s="2">
        <v>6</v>
      </c>
      <c r="G7" s="2">
        <v>6</v>
      </c>
      <c r="H7" s="2">
        <v>12</v>
      </c>
      <c r="I7" s="2">
        <v>11</v>
      </c>
      <c r="J7" s="2">
        <v>6</v>
      </c>
      <c r="K7" s="2">
        <v>4</v>
      </c>
      <c r="L7" s="14">
        <v>49</v>
      </c>
      <c r="M7" s="13">
        <v>1450</v>
      </c>
      <c r="N7" s="16">
        <f t="shared" si="0"/>
        <v>71050</v>
      </c>
    </row>
    <row r="8" spans="1:16" ht="15">
      <c r="L8" s="18">
        <f>SUM(L3:L7)</f>
        <v>237</v>
      </c>
      <c r="N8" s="17">
        <f>SUM(N3:N7)</f>
        <v>343650</v>
      </c>
    </row>
  </sheetData>
  <mergeCells count="1">
    <mergeCell ref="E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2026-05-28T08:05:20Z</dcterms:created>
  <dcterms:modified xsi:type="dcterms:W3CDTF">2026-05-29T12:24:22Z</dcterms:modified>
</cp:coreProperties>
</file>